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5" r:id="rId1"/>
    <sheet name="1" sheetId="4" r:id="rId2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B4" i="4" l="1"/>
  <c r="B19" i="4" l="1"/>
</calcChain>
</file>

<file path=xl/sharedStrings.xml><?xml version="1.0" encoding="utf-8"?>
<sst xmlns="http://schemas.openxmlformats.org/spreadsheetml/2006/main" count="39" uniqueCount="26">
  <si>
    <t>Total</t>
  </si>
  <si>
    <t>-</t>
  </si>
  <si>
    <t>MODEPRAN</t>
  </si>
  <si>
    <t>Perros</t>
  </si>
  <si>
    <t>Gatos</t>
  </si>
  <si>
    <t>Otros</t>
  </si>
  <si>
    <t>Altas</t>
  </si>
  <si>
    <t>Bajas</t>
  </si>
  <si>
    <t xml:space="preserve">  Adopciones</t>
  </si>
  <si>
    <t xml:space="preserve">  Eutanasias</t>
  </si>
  <si>
    <t xml:space="preserve">  Acogidas</t>
  </si>
  <si>
    <t xml:space="preserve">  Devoluciones al propietario</t>
  </si>
  <si>
    <t xml:space="preserve">  Devoluciones a la colonia/Liberación</t>
  </si>
  <si>
    <t xml:space="preserve">  Traslados otras protectoras</t>
  </si>
  <si>
    <t xml:space="preserve">  Refugio - traslados</t>
  </si>
  <si>
    <t xml:space="preserve">  Defunción</t>
  </si>
  <si>
    <t xml:space="preserve">  Entra cadáver</t>
  </si>
  <si>
    <t>Personas agredidas</t>
  </si>
  <si>
    <t>AVIFAUNA</t>
  </si>
  <si>
    <t xml:space="preserve">  Liberación (sólo silvestres)</t>
  </si>
  <si>
    <t xml:space="preserve">  Recuperación</t>
  </si>
  <si>
    <t xml:space="preserve">  Traslado otros centros</t>
  </si>
  <si>
    <t xml:space="preserve">  Otras (robos, escapes, cesiones...)</t>
  </si>
  <si>
    <t>Fuente: Centro Municipal de adopción de animales de València - València adopta (MODEPRAN). Centro Municipal de acogida de avifauna urbana y animales exóticos (AVIFAUNA).</t>
  </si>
  <si>
    <t>1. Animales recogidos. 2022</t>
  </si>
  <si>
    <t>RECOGIDA DE ANIMALES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</si>
</sst>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5" fillId="0" borderId="3"/>
    <xf numFmtId="0" fontId="6" fillId="0" borderId="3"/>
  </cellStyleXfs>
  <cellXfs count="33">
    <xf numFmtId="0" fontId="0" fillId="0" borderId="0" xfId="0" applyFont="1" applyAlignment="1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3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3" fontId="4" fillId="3" borderId="1" xfId="0" quotePrefix="1" applyNumberFormat="1" applyFont="1" applyFill="1" applyBorder="1" applyAlignment="1">
      <alignment horizontal="right"/>
    </xf>
    <xf numFmtId="3" fontId="3" fillId="0" borderId="0" xfId="0" applyNumberFormat="1" applyFont="1"/>
    <xf numFmtId="0" fontId="1" fillId="0" borderId="3" xfId="2" applyFont="1"/>
    <xf numFmtId="0" fontId="0" fillId="0" borderId="3" xfId="2" applyFont="1" applyAlignment="1"/>
    <xf numFmtId="0" fontId="7" fillId="0" borderId="3" xfId="2" applyFont="1"/>
    <xf numFmtId="3" fontId="1" fillId="3" borderId="1" xfId="0" quotePrefix="1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/>
    <xf numFmtId="3" fontId="10" fillId="0" borderId="0" xfId="0" applyNumberFormat="1" applyFont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4" fillId="0" borderId="3" xfId="0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3" xfId="0" quotePrefix="1" applyNumberFormat="1" applyFont="1" applyFill="1" applyBorder="1" applyAlignment="1">
      <alignment horizontal="right"/>
    </xf>
    <xf numFmtId="0" fontId="0" fillId="0" borderId="0" xfId="0" applyFont="1" applyFill="1" applyAlignment="1"/>
    <xf numFmtId="0" fontId="7" fillId="0" borderId="0" xfId="0" applyFont="1" applyAlignme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8" Type="http://schemas.openxmlformats.org/officeDocument/2006/relationships/calcChain" Target="calcChain.xml"/><Relationship Id="rId9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95" Type="http://schemas.openxmlformats.org/officeDocument/2006/relationships/theme" Target="theme/theme1.xml"/><Relationship Id="rId9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1.42578125" defaultRowHeight="15" customHeight="1" x14ac:dyDescent="0.2"/>
  <cols>
    <col min="1" max="16384" width="11.42578125" style="20"/>
  </cols>
  <sheetData>
    <row r="1" spans="1:25" ht="15.75" customHeight="1" x14ac:dyDescent="0.25">
      <c r="A1" s="21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5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5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5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5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5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5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5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5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5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 ht="1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 ht="1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 ht="1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 ht="1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 ht="1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 ht="1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</sheetData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996"/>
  <sheetViews>
    <sheetView topLeftCell="A13" zoomScaleNormal="100" workbookViewId="0"/>
  </sheetViews>
  <sheetFormatPr baseColWidth="10" defaultColWidth="11.42578125" defaultRowHeight="15" customHeight="1" x14ac:dyDescent="0.2"/>
  <cols>
    <col min="1" max="1" width="34.28515625" customWidth="1"/>
    <col min="2" max="5" width="11.42578125" customWidth="1"/>
  </cols>
  <sheetData>
    <row r="1" spans="1:24" ht="15.75" customHeight="1" x14ac:dyDescent="0.25">
      <c r="A1" s="32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3" t="s">
        <v>2</v>
      </c>
      <c r="B3" s="4" t="s">
        <v>0</v>
      </c>
      <c r="C3" s="4" t="s">
        <v>3</v>
      </c>
      <c r="D3" s="4" t="s">
        <v>4</v>
      </c>
      <c r="E3" s="11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9" t="s">
        <v>6</v>
      </c>
      <c r="B4" s="25">
        <f>SUM(C4:D4)</f>
        <v>2347</v>
      </c>
      <c r="C4" s="10">
        <v>1012</v>
      </c>
      <c r="D4" s="8">
        <v>1335</v>
      </c>
      <c r="E4" s="8">
        <v>0</v>
      </c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12" t="s">
        <v>7</v>
      </c>
      <c r="B5" s="13">
        <v>2445</v>
      </c>
      <c r="C5" s="13">
        <v>970</v>
      </c>
      <c r="D5" s="13">
        <v>1475</v>
      </c>
      <c r="E5" s="13">
        <v>0</v>
      </c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14" t="s">
        <v>8</v>
      </c>
      <c r="B6" s="5">
        <v>681</v>
      </c>
      <c r="C6" s="5">
        <v>364</v>
      </c>
      <c r="D6" s="5">
        <v>317</v>
      </c>
      <c r="E6" s="5">
        <v>0</v>
      </c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15" t="s">
        <v>9</v>
      </c>
      <c r="B7" s="6">
        <v>5</v>
      </c>
      <c r="C7" s="6">
        <v>3</v>
      </c>
      <c r="D7" s="6">
        <v>2</v>
      </c>
      <c r="E7" s="6">
        <v>0</v>
      </c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14" t="s">
        <v>10</v>
      </c>
      <c r="B8" s="5">
        <v>513</v>
      </c>
      <c r="C8" s="5">
        <v>291</v>
      </c>
      <c r="D8" s="5">
        <v>222</v>
      </c>
      <c r="E8" s="5">
        <v>0</v>
      </c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15" t="s">
        <v>11</v>
      </c>
      <c r="B9" s="22" t="s">
        <v>1</v>
      </c>
      <c r="C9" s="22" t="s">
        <v>1</v>
      </c>
      <c r="D9" s="22" t="s">
        <v>1</v>
      </c>
      <c r="E9" s="22" t="s">
        <v>1</v>
      </c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14" t="s">
        <v>12</v>
      </c>
      <c r="B10" s="5">
        <v>587</v>
      </c>
      <c r="C10" s="5">
        <v>247</v>
      </c>
      <c r="D10" s="5">
        <v>340</v>
      </c>
      <c r="E10" s="5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15" t="s">
        <v>13</v>
      </c>
      <c r="B11" s="6">
        <v>26</v>
      </c>
      <c r="C11" s="6">
        <v>9</v>
      </c>
      <c r="D11" s="6">
        <v>17</v>
      </c>
      <c r="E11" s="6">
        <v>0</v>
      </c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14" t="s">
        <v>14</v>
      </c>
      <c r="B12" s="5">
        <v>96</v>
      </c>
      <c r="C12" s="5">
        <v>8</v>
      </c>
      <c r="D12" s="5">
        <v>88</v>
      </c>
      <c r="E12" s="5">
        <v>0</v>
      </c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5" t="s">
        <v>15</v>
      </c>
      <c r="B13" s="6">
        <v>331</v>
      </c>
      <c r="C13" s="6">
        <v>32</v>
      </c>
      <c r="D13" s="6">
        <v>299</v>
      </c>
      <c r="E13" s="6">
        <v>0</v>
      </c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4" t="s">
        <v>16</v>
      </c>
      <c r="B14" s="5">
        <v>206</v>
      </c>
      <c r="C14" s="5">
        <v>16</v>
      </c>
      <c r="D14" s="5">
        <v>190</v>
      </c>
      <c r="E14" s="5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6" t="s">
        <v>17</v>
      </c>
      <c r="B15" s="13">
        <v>130</v>
      </c>
      <c r="C15" s="17" t="s">
        <v>1</v>
      </c>
      <c r="D15" s="17" t="s">
        <v>1</v>
      </c>
      <c r="E15" s="17" t="s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31" customFormat="1" ht="15" customHeight="1" x14ac:dyDescent="0.2">
      <c r="A16" s="28"/>
      <c r="B16" s="29"/>
      <c r="C16" s="30"/>
      <c r="D16" s="30"/>
      <c r="E16" s="3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 customHeight="1" x14ac:dyDescent="0.2">
      <c r="A17" s="3" t="s">
        <v>18</v>
      </c>
      <c r="B17" s="4" t="s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9" t="s">
        <v>6</v>
      </c>
      <c r="B18" s="8">
        <v>510</v>
      </c>
      <c r="C18" s="2"/>
      <c r="D18" s="2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2" t="s">
        <v>7</v>
      </c>
      <c r="B19" s="26">
        <f>SUM(B20:B27)</f>
        <v>281</v>
      </c>
      <c r="C19" s="24"/>
      <c r="D19" s="1"/>
      <c r="E19" s="1"/>
      <c r="F19" s="1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4" t="s">
        <v>8</v>
      </c>
      <c r="B20" s="23">
        <v>122</v>
      </c>
      <c r="C20" s="1"/>
      <c r="D20" s="1"/>
      <c r="E20" s="1"/>
      <c r="F20" s="1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5" t="s">
        <v>9</v>
      </c>
      <c r="B21" s="6">
        <v>25</v>
      </c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4" t="s">
        <v>15</v>
      </c>
      <c r="B22" s="5">
        <v>10</v>
      </c>
      <c r="C22" s="1"/>
      <c r="D22" s="1"/>
      <c r="E22" s="1"/>
      <c r="F22" s="1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5" t="s">
        <v>16</v>
      </c>
      <c r="B23" s="6">
        <v>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4" t="s">
        <v>19</v>
      </c>
      <c r="B24" s="5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5" t="s">
        <v>20</v>
      </c>
      <c r="B25" s="6">
        <v>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4" t="s">
        <v>21</v>
      </c>
      <c r="B26" s="5">
        <v>71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5" t="s">
        <v>22</v>
      </c>
      <c r="B27" s="6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7" t="s">
        <v>23</v>
      </c>
      <c r="B28" s="1"/>
      <c r="C28" s="1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2"/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</sheetData>
  <pageMargins left="0.39370078740157477" right="0.39370078740157477" top="0.59055118110236215" bottom="0.59055118110236215" header="0" footer="0"/>
  <pageSetup paperSize="9" scale="85" orientation="portrait" r:id="rId1"/>
  <headerFooter>
    <oddHeader>&amp;L&amp;"Times New Roman,Normal"&amp;9Oficina d'Estadística&amp;R&amp;"Times New Roman,Normal"&amp;9Ajuntament de València</oddHeader>
  </headerFooter>
  <ignoredErrors>
    <ignoredError sqref="B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2023-11-16T17:53:32Z</dcterms:modified>
</cp:coreProperties>
</file>